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4TO TRIMESTRE\"/>
    </mc:Choice>
  </mc:AlternateContent>
  <xr:revisionPtr revIDLastSave="0" documentId="13_ncr:1_{CC44A440-DEC4-47AE-8B41-A17546F8C957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Reporte de Formatos" sheetId="1" r:id="rId1"/>
    <sheet name="Tabla_471196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" l="1"/>
  <c r="I9" i="2" s="1"/>
  <c r="F8" i="2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<sst xmlns="http://schemas.openxmlformats.org/spreadsheetml/2006/main" count="78" uniqueCount="59">
  <si>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</si>
  <si>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</si>
  <si>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</si>
  <si>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</si>
  <si>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</si>
  <si>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</si>
  <si>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</si>
  <si>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</si>
  <si>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</si>
  <si>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</si>
  <si>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</si>
  <si>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</si>
  <si>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</si>
  <si>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</si>
  <si>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</si>
  <si>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</si>
  <si>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</si>
  <si>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</si>
  <si>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</si>
  <si>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</si>
  <si>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</si>
  <si>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</si>
  <si>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</si>
  <si>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</si>
  <si>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</si>
  <si>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</si>
  <si>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</si>
  <si>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</si>
  <si>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</si>
  <si>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</si>
  <si>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</si>
  <si>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</si>
  <si>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</si>
  <si>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</si>
  <si>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</si>
  <si>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</si>
  <si>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</si>
  <si>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</si>
  <si>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</si>
  <si>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</si>
  <si>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</si>
  <si>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</si>
  <si>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</si>
  <si>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</si>
  <si>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</si>
  <si>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</si>
  <si>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</si>
  <si>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</si>
  <si>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</si>
  <si>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</si>
  <si>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</si>
  <si>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https://www.cutzamaladepinzon.gob.mx/archivos/tesoreria/estados-financieros/2023/Edo%20Analitico%20por%20COG%20cuarto%20trimestre.pdf</t>
  </si>
  <si>
    <t xml:space="preserve">Tesoreria </t>
  </si>
  <si>
    <t>SERVICIOS PERSONALES</t>
  </si>
  <si>
    <t>MATERIALES Y SUMINISTRO</t>
  </si>
  <si>
    <t>SERVICIOS GENERALES</t>
  </si>
  <si>
    <t>TRANSFERENCIAS, ASIGNACIONES, SUBSIDIOS Y OTRAS AYUDAS</t>
  </si>
  <si>
    <t>BIENES MUEBLES, INMUEBLES E INTANGIBLES</t>
  </si>
  <si>
    <t>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</si>
</sst>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opLeftCell="E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2023</v>
      </c>
      <c r="B8" s="7">
        <v>45200</v>
      </c>
      <c r="C8" s="7">
        <v>45291</v>
      </c>
      <c r="D8" s="3">
        <v>1</v>
      </c>
      <c r="E8" s="3" t="s">
        <v>51</v>
      </c>
      <c r="F8" s="3" t="s">
        <v>52</v>
      </c>
      <c r="G8" s="7">
        <v>45314</v>
      </c>
      <c r="H8" s="7">
        <v>45314</v>
      </c>
    </row>
    <row r="9" spans="1:9" x14ac:dyDescent="0.25">
      <c r="A9" s="3">
        <v>2023</v>
      </c>
      <c r="B9" s="7">
        <v>45200</v>
      </c>
      <c r="C9" s="7">
        <v>45291</v>
      </c>
      <c r="D9" s="3">
        <v>2</v>
      </c>
      <c r="E9" s="3" t="s">
        <v>51</v>
      </c>
      <c r="F9" s="3" t="s">
        <v>52</v>
      </c>
      <c r="G9" s="7">
        <v>45314</v>
      </c>
      <c r="H9" s="7">
        <v>45314</v>
      </c>
    </row>
    <row r="10" spans="1:9" x14ac:dyDescent="0.25">
      <c r="A10" s="3">
        <v>2023</v>
      </c>
      <c r="B10" s="7">
        <v>45200</v>
      </c>
      <c r="C10" s="7">
        <v>45291</v>
      </c>
      <c r="D10" s="3">
        <v>3</v>
      </c>
      <c r="E10" s="3" t="s">
        <v>51</v>
      </c>
      <c r="F10" s="3" t="s">
        <v>52</v>
      </c>
      <c r="G10" s="7">
        <v>45314</v>
      </c>
      <c r="H10" s="7">
        <v>45314</v>
      </c>
    </row>
    <row r="11" spans="1:9" x14ac:dyDescent="0.25">
      <c r="A11" s="3">
        <v>2023</v>
      </c>
      <c r="B11" s="7">
        <v>45200</v>
      </c>
      <c r="C11" s="7">
        <v>45291</v>
      </c>
      <c r="D11" s="3">
        <v>4</v>
      </c>
      <c r="E11" s="3" t="s">
        <v>51</v>
      </c>
      <c r="F11" s="3" t="s">
        <v>52</v>
      </c>
      <c r="G11" s="7">
        <v>45314</v>
      </c>
      <c r="H11" s="7">
        <v>45314</v>
      </c>
    </row>
    <row r="12" spans="1:9" x14ac:dyDescent="0.25">
      <c r="A12" s="3">
        <v>2023</v>
      </c>
      <c r="B12" s="7">
        <v>45200</v>
      </c>
      <c r="C12" s="7">
        <v>45291</v>
      </c>
      <c r="D12" s="3">
        <v>5</v>
      </c>
      <c r="E12" s="3" t="s">
        <v>51</v>
      </c>
      <c r="F12" s="3" t="s">
        <v>52</v>
      </c>
      <c r="G12" s="7">
        <v>45314</v>
      </c>
      <c r="H12" s="7">
        <v>45314</v>
      </c>
    </row>
    <row r="13" spans="1:9" x14ac:dyDescent="0.25">
      <c r="A13" s="3">
        <v>2023</v>
      </c>
      <c r="B13" s="7">
        <v>45200</v>
      </c>
      <c r="C13" s="7">
        <v>45291</v>
      </c>
      <c r="D13" s="3">
        <v>6</v>
      </c>
      <c r="E13" s="3" t="s">
        <v>51</v>
      </c>
      <c r="F13" s="3" t="s">
        <v>52</v>
      </c>
      <c r="G13" s="7">
        <v>45314</v>
      </c>
      <c r="H13" s="7">
        <v>45314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</v>
      </c>
      <c r="C4" s="3" t="s">
        <v>53</v>
      </c>
      <c r="D4" s="3">
        <v>28846012.98</v>
      </c>
      <c r="E4" s="3">
        <v>-333948.98</v>
      </c>
      <c r="F4" s="3">
        <f t="shared" ref="F4:F9" si="0">+D4+E4</f>
        <v>28512064</v>
      </c>
      <c r="G4" s="3">
        <v>8200664</v>
      </c>
      <c r="H4" s="3">
        <v>8200664</v>
      </c>
      <c r="I4" s="3">
        <f>+F4-H4</f>
        <v>20311400</v>
      </c>
    </row>
    <row r="5" spans="1:9" x14ac:dyDescent="0.25">
      <c r="A5" s="3">
        <v>2</v>
      </c>
      <c r="B5" s="3">
        <v>2000</v>
      </c>
      <c r="C5" s="3" t="s">
        <v>54</v>
      </c>
      <c r="D5" s="3">
        <v>13746206.789999999</v>
      </c>
      <c r="E5" s="3">
        <v>-3578245.28</v>
      </c>
      <c r="F5" s="3">
        <f t="shared" si="0"/>
        <v>10167961.51</v>
      </c>
      <c r="G5" s="3">
        <v>2226150.65</v>
      </c>
      <c r="H5" s="3">
        <v>2226150.65</v>
      </c>
      <c r="I5" s="3">
        <f t="shared" ref="I5:I9" si="1">+F5-H5</f>
        <v>7941810.8599999994</v>
      </c>
    </row>
    <row r="6" spans="1:9" x14ac:dyDescent="0.25">
      <c r="A6" s="3">
        <v>3</v>
      </c>
      <c r="B6" s="3">
        <v>3000</v>
      </c>
      <c r="C6" s="3" t="s">
        <v>55</v>
      </c>
      <c r="D6" s="3">
        <v>8918943.3200000003</v>
      </c>
      <c r="E6" s="3">
        <v>3193607.03</v>
      </c>
      <c r="F6" s="3">
        <f t="shared" si="0"/>
        <v>12112550.35</v>
      </c>
      <c r="G6" s="3">
        <v>6123477.04</v>
      </c>
      <c r="H6" s="3">
        <v>6123477.04</v>
      </c>
      <c r="I6" s="3">
        <f t="shared" si="1"/>
        <v>5989073.3099999996</v>
      </c>
    </row>
    <row r="7" spans="1:9" x14ac:dyDescent="0.25">
      <c r="A7" s="3">
        <v>4</v>
      </c>
      <c r="B7" s="3">
        <v>4000</v>
      </c>
      <c r="C7" s="3" t="s">
        <v>56</v>
      </c>
      <c r="D7" s="3">
        <v>2551135.14</v>
      </c>
      <c r="E7" s="3">
        <v>584122.14</v>
      </c>
      <c r="F7" s="3">
        <f t="shared" si="0"/>
        <v>3135257.2800000003</v>
      </c>
      <c r="G7" s="3">
        <v>764796</v>
      </c>
      <c r="H7" s="3">
        <v>764796</v>
      </c>
      <c r="I7" s="3">
        <f t="shared" si="1"/>
        <v>2370461.2800000003</v>
      </c>
    </row>
    <row r="8" spans="1:9" x14ac:dyDescent="0.25">
      <c r="A8" s="3">
        <v>5</v>
      </c>
      <c r="B8" s="3">
        <v>5000</v>
      </c>
      <c r="C8" s="3" t="s">
        <v>57</v>
      </c>
      <c r="D8" s="3">
        <v>83290</v>
      </c>
      <c r="E8" s="3">
        <v>3949.04</v>
      </c>
      <c r="F8" s="3">
        <f t="shared" si="0"/>
        <v>87239.039999999994</v>
      </c>
      <c r="G8" s="3">
        <v>60239.040000000001</v>
      </c>
      <c r="H8" s="3">
        <v>60239.040000000001</v>
      </c>
      <c r="I8" s="3">
        <f t="shared" si="1"/>
        <v>26999.999999999993</v>
      </c>
    </row>
    <row r="9" spans="1:9" x14ac:dyDescent="0.25">
      <c r="A9" s="3">
        <v>6</v>
      </c>
      <c r="B9" s="3">
        <v>6000</v>
      </c>
      <c r="C9" s="3" t="s">
        <v>58</v>
      </c>
      <c r="D9" s="3">
        <v>58162877.140000001</v>
      </c>
      <c r="E9" s="3">
        <v>1149056.74</v>
      </c>
      <c r="F9" s="3">
        <f t="shared" si="0"/>
        <v>59311933.880000003</v>
      </c>
      <c r="G9" s="3">
        <v>10940557.689999999</v>
      </c>
      <c r="H9" s="3">
        <v>10940557.689999999</v>
      </c>
      <c r="I9" s="3">
        <f t="shared" si="1"/>
        <v>48371376.190000005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2024-01-23T18:43:35Z</dcterms:created>
  <dcterms:modified xsi:type="dcterms:W3CDTF">2024-01-23T18:45:17Z</dcterms:modified>
</cp:coreProperties>
</file>