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TESORERIA JUL-SEPT24\"/>
    </mc:Choice>
  </mc:AlternateContent>
  <bookViews>
    <workbookView xWindow="0" yWindow="0" windowWidth="21600" windowHeight="9030"/>
  </bookViews>
  <sheets>
    <sheet name="Reporte de Formatos" sheetId="1" r:id="rId1"/>
    <sheet name="Tabla_471196" sheetId="2" r:id="rId2"/>
  </sheets>
  <calcPr calcId="162913"/>
</workbook>
</file>

<file path=xl/calcChain.xml><?xml version="1.0" encoding="utf-8"?>
<calcChain xmlns="http://schemas.openxmlformats.org/spreadsheetml/2006/main">
  <c r="F5" i="2" l="1"/>
  <c r="I5" i="2" s="1"/>
  <c r="F6" i="2"/>
  <c r="I6" i="2" s="1"/>
  <c r="F7" i="2"/>
  <c r="I7" i="2" s="1"/>
  <c r="F8" i="2"/>
  <c r="I8" i="2" s="1"/>
  <c r="F9" i="2"/>
  <c r="I9" i="2" s="1"/>
  <c r="F10" i="2"/>
  <c r="I10" i="2" s="1"/>
  <c r="F4" i="2"/>
  <c r="I4" i="2" s="1"/>
</calcChain>
</file>

<file path=xl/sharedStrings.xml><?xml version="1.0" encoding="utf-8"?>
<sst xmlns="http://schemas.openxmlformats.org/spreadsheetml/2006/main" count="78" uniqueCount="58">
  <si>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</si>
  <si>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</si>
  <si>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</si>
  <si>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</si>
  <si>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</si>
  <si>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</si>
  <si>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</si>
  <si>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</si>
  <si>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</si>
  <si>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</si>
  <si>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</si>
  <si>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</si>
  <si>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</si>
  <si>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</si>
  <si>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</si>
  <si>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</si>
  <si>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</si>
  <si>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</si>
  <si>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</si>
  <si>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</si>
  <si>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</si>
  <si>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</si>
  <si>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</si>
  <si>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</si>
  <si>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</si>
  <si>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</si>
  <si>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</si>
  <si>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</si>
  <si>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</si>
  <si>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</si>
  <si>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</si>
  <si>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</si>
  <si>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</si>
  <si>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</si>
  <si>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</si>
  <si>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</si>
  <si>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</si>
  <si>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</si>
  <si>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</si>
  <si>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</si>
  <si>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</si>
  <si>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</si>
  <si>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</si>
  <si>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</si>
  <si>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</si>
  <si>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</si>
  <si>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</si>
  <si>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</si>
  <si>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</si>
  <si>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</si>
  <si>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</t>
  </si>
  <si>
    <t>SERVICIOS GENERALES</t>
  </si>
  <si>
    <t>TRANSFERENCIAS, ASIGNACIONES, SUBSIDIOS Y OTRAS AYUDAS</t>
  </si>
  <si>
    <t>BIENES MUEBLES, INMUEBLES E INTANGIBLES</t>
  </si>
  <si>
    <t>INVERSION PUBLICA</t>
  </si>
  <si>
    <t>TESORERIA</t>
  </si>
  <si>
    <t>ADEUDOS DE EJERCICIOS FISCALES ANTERIORES (ADEFAS).</t>
  </si>
  <si>
    <t>https://www.cutzamaladepinzon.gob.mx/archivos/tesoreria/estados-financieros/2024/Edo%20Analitico%20por%20COG%203%20Trimestre.pdf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</si>
</sst>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2024</v>
      </c>
      <c r="B8" s="4">
        <v>45474</v>
      </c>
      <c r="C8" s="4">
        <v>45565</v>
      </c>
      <c r="D8" s="3">
        <v>1</v>
      </c>
      <c r="E8" s="8" t="s">
        <v>57</v>
      </c>
      <c r="F8" t="s">
        <v>55</v>
      </c>
      <c r="G8" s="4">
        <v>45589</v>
      </c>
    </row>
    <row r="9" spans="1:9" x14ac:dyDescent="0.25">
      <c r="A9" s="3">
        <v>2024</v>
      </c>
      <c r="B9" s="4">
        <v>45474</v>
      </c>
      <c r="C9" s="4">
        <v>45565</v>
      </c>
      <c r="D9" s="3">
        <v>2</v>
      </c>
      <c r="E9" s="8" t="s">
        <v>57</v>
      </c>
      <c r="F9" s="3" t="s">
        <v>55</v>
      </c>
      <c r="G9" s="4">
        <v>45589</v>
      </c>
    </row>
    <row r="10" spans="1:9" x14ac:dyDescent="0.25">
      <c r="A10" s="3">
        <v>2024</v>
      </c>
      <c r="B10" s="4">
        <v>45474</v>
      </c>
      <c r="C10" s="4">
        <v>45565</v>
      </c>
      <c r="D10" s="3">
        <v>3</v>
      </c>
      <c r="E10" s="8" t="s">
        <v>57</v>
      </c>
      <c r="F10" s="3" t="s">
        <v>55</v>
      </c>
      <c r="G10" s="4">
        <v>45589</v>
      </c>
    </row>
    <row r="11" spans="1:9" x14ac:dyDescent="0.25">
      <c r="A11" s="3">
        <v>2024</v>
      </c>
      <c r="B11" s="4">
        <v>45474</v>
      </c>
      <c r="C11" s="4">
        <v>45565</v>
      </c>
      <c r="D11" s="3">
        <v>4</v>
      </c>
      <c r="E11" s="8" t="s">
        <v>57</v>
      </c>
      <c r="F11" s="3" t="s">
        <v>55</v>
      </c>
      <c r="G11" s="4">
        <v>45589</v>
      </c>
    </row>
    <row r="12" spans="1:9" x14ac:dyDescent="0.25">
      <c r="A12" s="3">
        <v>2024</v>
      </c>
      <c r="B12" s="4">
        <v>45474</v>
      </c>
      <c r="C12" s="4">
        <v>45565</v>
      </c>
      <c r="D12" s="3">
        <v>5</v>
      </c>
      <c r="E12" s="8" t="s">
        <v>57</v>
      </c>
      <c r="F12" s="3" t="s">
        <v>55</v>
      </c>
      <c r="G12" s="4">
        <v>45589</v>
      </c>
    </row>
    <row r="13" spans="1:9" x14ac:dyDescent="0.25">
      <c r="A13" s="3">
        <v>2024</v>
      </c>
      <c r="B13" s="4">
        <v>45474</v>
      </c>
      <c r="C13" s="4">
        <v>45565</v>
      </c>
      <c r="D13" s="3">
        <v>6</v>
      </c>
      <c r="E13" s="8" t="s">
        <v>57</v>
      </c>
      <c r="F13" s="3" t="s">
        <v>55</v>
      </c>
      <c r="G13" s="4">
        <v>45589</v>
      </c>
    </row>
    <row r="14" spans="1:9" x14ac:dyDescent="0.25">
      <c r="A14" s="5">
        <v>2024</v>
      </c>
      <c r="B14" s="4">
        <v>45474</v>
      </c>
      <c r="C14" s="4">
        <v>45565</v>
      </c>
      <c r="D14" s="5">
        <v>7</v>
      </c>
      <c r="E14" s="8" t="s">
        <v>57</v>
      </c>
      <c r="F14" s="5" t="s">
        <v>55</v>
      </c>
      <c r="G14" s="4">
        <v>45589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1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s="3">
        <v>1</v>
      </c>
      <c r="B4" s="3">
        <v>1000</v>
      </c>
      <c r="C4" s="3" t="s">
        <v>49</v>
      </c>
      <c r="D4" s="5">
        <v>31793475.649999999</v>
      </c>
      <c r="E4">
        <v>384591.37</v>
      </c>
      <c r="F4">
        <f>+D4+E4</f>
        <v>32178067.02</v>
      </c>
      <c r="G4">
        <v>8002310</v>
      </c>
      <c r="H4" s="7">
        <v>8002310</v>
      </c>
      <c r="I4">
        <f>+F4-H4</f>
        <v>24175757.02</v>
      </c>
    </row>
    <row r="5" spans="1:9" x14ac:dyDescent="0.25">
      <c r="A5" s="3">
        <v>2</v>
      </c>
      <c r="B5" s="3">
        <v>2000</v>
      </c>
      <c r="C5" s="3" t="s">
        <v>50</v>
      </c>
      <c r="D5" s="5">
        <v>9774360</v>
      </c>
      <c r="E5">
        <v>-962044.2</v>
      </c>
      <c r="F5" s="6">
        <f t="shared" ref="F5:F10" si="0">+D5+E5</f>
        <v>8812315.8000000007</v>
      </c>
      <c r="G5">
        <v>2406339.9500000002</v>
      </c>
      <c r="H5" s="7">
        <v>2406339.9500000002</v>
      </c>
      <c r="I5" s="6">
        <f t="shared" ref="I5:I10" si="1">+F5-H5</f>
        <v>6405975.8500000006</v>
      </c>
    </row>
    <row r="6" spans="1:9" x14ac:dyDescent="0.25">
      <c r="A6" s="3">
        <v>3</v>
      </c>
      <c r="B6" s="3">
        <v>3000</v>
      </c>
      <c r="C6" s="3" t="s">
        <v>51</v>
      </c>
      <c r="D6" s="5">
        <v>12378440.07</v>
      </c>
      <c r="E6">
        <v>-515203.96</v>
      </c>
      <c r="F6" s="6">
        <f t="shared" si="0"/>
        <v>11863236.109999999</v>
      </c>
      <c r="G6">
        <v>2286406.6</v>
      </c>
      <c r="H6" s="7">
        <v>2286406.6</v>
      </c>
      <c r="I6" s="6">
        <f t="shared" si="1"/>
        <v>9576829.5099999998</v>
      </c>
    </row>
    <row r="7" spans="1:9" x14ac:dyDescent="0.25">
      <c r="A7" s="3">
        <v>4</v>
      </c>
      <c r="B7" s="3">
        <v>4000</v>
      </c>
      <c r="C7" s="3" t="s">
        <v>52</v>
      </c>
      <c r="D7" s="5">
        <v>3106000</v>
      </c>
      <c r="E7">
        <v>11878.57</v>
      </c>
      <c r="F7" s="6">
        <f t="shared" si="0"/>
        <v>3117878.57</v>
      </c>
      <c r="G7">
        <v>357579</v>
      </c>
      <c r="H7" s="7">
        <v>357579</v>
      </c>
      <c r="I7" s="6">
        <f t="shared" si="1"/>
        <v>2760299.57</v>
      </c>
    </row>
    <row r="8" spans="1:9" x14ac:dyDescent="0.25">
      <c r="A8" s="3">
        <v>5</v>
      </c>
      <c r="B8" s="3">
        <v>5000</v>
      </c>
      <c r="C8" s="3" t="s">
        <v>53</v>
      </c>
      <c r="D8" s="5">
        <v>144636.20000000001</v>
      </c>
      <c r="E8">
        <v>6156</v>
      </c>
      <c r="F8" s="6">
        <f t="shared" si="0"/>
        <v>150792.20000000001</v>
      </c>
      <c r="G8">
        <v>8656.7999999999993</v>
      </c>
      <c r="H8" s="7">
        <v>8656.7999999999993</v>
      </c>
      <c r="I8" s="6">
        <f t="shared" si="1"/>
        <v>142135.40000000002</v>
      </c>
    </row>
    <row r="9" spans="1:9" x14ac:dyDescent="0.25">
      <c r="A9" s="3">
        <v>6</v>
      </c>
      <c r="B9" s="3">
        <v>6000</v>
      </c>
      <c r="C9" s="3" t="s">
        <v>54</v>
      </c>
      <c r="D9" s="5">
        <v>57791773.789999999</v>
      </c>
      <c r="E9">
        <v>2044701.7</v>
      </c>
      <c r="F9" s="6">
        <f t="shared" si="0"/>
        <v>59836475.490000002</v>
      </c>
      <c r="G9">
        <v>14066713.609999999</v>
      </c>
      <c r="H9" s="7">
        <v>14066713.609999999</v>
      </c>
      <c r="I9" s="6">
        <f t="shared" si="1"/>
        <v>45769761.880000003</v>
      </c>
    </row>
    <row r="10" spans="1:9" x14ac:dyDescent="0.25">
      <c r="A10">
        <v>7</v>
      </c>
      <c r="B10">
        <v>9900</v>
      </c>
      <c r="C10" t="s">
        <v>56</v>
      </c>
      <c r="D10">
        <v>501855.81</v>
      </c>
      <c r="E10">
        <v>0</v>
      </c>
      <c r="F10" s="6">
        <f t="shared" si="0"/>
        <v>501855.81</v>
      </c>
      <c r="G10">
        <v>0</v>
      </c>
      <c r="H10">
        <v>0</v>
      </c>
      <c r="I10" s="6">
        <f t="shared" si="1"/>
        <v>501855.81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2024-03-19T17:21:46Z</dcterms:created>
  <dcterms:modified xsi:type="dcterms:W3CDTF">2025-01-15T21:38:28Z</dcterms:modified>
</cp:coreProperties>
</file>